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88a02db866f1e1/Greater Prince William Trails Coalition/funding/2026ask/"/>
    </mc:Choice>
  </mc:AlternateContent>
  <xr:revisionPtr revIDLastSave="0" documentId="8_{991D24A8-EEB4-4026-888D-E7550D5F04A8}" xr6:coauthVersionLast="47" xr6:coauthVersionMax="47" xr10:uidLastSave="{00000000-0000-0000-0000-000000000000}"/>
  <bookViews>
    <workbookView xWindow="-108" yWindow="-108" windowWidth="23256" windowHeight="13896" xr2:uid="{CC638283-61A6-403A-89B5-844112FB32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<sst xmlns="http://schemas.openxmlformats.org/spreadsheetml/2006/main" count="119" uniqueCount="104">
  <si>
    <t>Name</t>
  </si>
  <si>
    <t>Location</t>
  </si>
  <si>
    <t xml:space="preserve">Comments </t>
  </si>
  <si>
    <t xml:space="preserve">Powells Creek Greenway </t>
  </si>
  <si>
    <t>on north bank, from Route 1 downstream to powerline</t>
  </si>
  <si>
    <t>existing trail, needs short sections of boardwalk &amp; small bridges plus a re-route above stormwater pond outflow</t>
  </si>
  <si>
    <t>Magisterial District</t>
  </si>
  <si>
    <t>Woodbridge</t>
  </si>
  <si>
    <t>Belmont Bay Waterfront</t>
  </si>
  <si>
    <t>from GMU Potomac Science Center upstream along Occoquan River to CSX railroad bridge</t>
  </si>
  <si>
    <t>from end of boardwalk to Neabsco Road at entrance to Leesylvania State Park</t>
  </si>
  <si>
    <t>to be completed after already-funded extension to south bank of Neabsco Creek</t>
  </si>
  <si>
    <t>Neabsco Boardwalk through Metz Wetland</t>
  </si>
  <si>
    <t>from Silver Lake Regional Park to Waverly Farm Drive</t>
  </si>
  <si>
    <t>existing trail is water-filled ditch, needs to be replaced with raised surface suitable for equestrians</t>
  </si>
  <si>
    <t>Gainesville</t>
  </si>
  <si>
    <t>Bridlewood-Rocky Branch Park</t>
  </si>
  <si>
    <t>new natural surface trail</t>
  </si>
  <si>
    <t>Brentsville</t>
  </si>
  <si>
    <t>Broad Run Linear Park</t>
  </si>
  <si>
    <t>from Pump Station Way to existing trail</t>
  </si>
  <si>
    <t>new natural surface trail, one 25' bridge required</t>
  </si>
  <si>
    <t>Brentsvlle</t>
  </si>
  <si>
    <t>George Hellwig Memorial Park</t>
  </si>
  <si>
    <t>link ballfields to Keanon Ridge Court</t>
  </si>
  <si>
    <t>Coles</t>
  </si>
  <si>
    <t>Discovery Trail at landfill</t>
  </si>
  <si>
    <t>complete circle around landfill within permanently protected zone</t>
  </si>
  <si>
    <t>requires MOU between Department of Parks and Recreation and Department of Public Works</t>
  </si>
  <si>
    <t>from Rollins Ford Road to western end of park</t>
  </si>
  <si>
    <t>Powells Creek Greenway</t>
  </si>
  <si>
    <t>from Minnieville Road to Spriggs Road</t>
  </si>
  <si>
    <t>Potomac</t>
  </si>
  <si>
    <t>Forest Greens</t>
  </si>
  <si>
    <t>from Route 619 to I-95</t>
  </si>
  <si>
    <t>new natural surface trai with 2-3 short (&lt;15') bridgesl, dead-end at I-95</t>
  </si>
  <si>
    <t>new natural surface trail, requires short perhaps 5 short (&lt;20') bridges and significant stretches of boardwalk</t>
  </si>
  <si>
    <t>Lancaster Park</t>
  </si>
  <si>
    <t>from Prince William Parkway/York Drive to Elizabeth Vaughan Elementary School</t>
  </si>
  <si>
    <t>Estimated Cost @$30/linear foot for natural surface trails</t>
  </si>
  <si>
    <t>Powerline Trails at Lake Ridge</t>
  </si>
  <si>
    <t>south of Old Bridge Road connecting various routes underneath powerlines to Minnieville Road</t>
  </si>
  <si>
    <t>natural surface trails, suitable for mountain biking</t>
  </si>
  <si>
    <t>Occoquan</t>
  </si>
  <si>
    <t>Powerline 2 Woodfern</t>
  </si>
  <si>
    <t>Map</t>
  </si>
  <si>
    <t>https://www.flickr.com/photos/198675307@N05/55033773344/in/album-72177720331392313</t>
  </si>
  <si>
    <t>Davis Ford Park</t>
  </si>
  <si>
    <t>trails plan to be developed by June in Davis Ford Park Master Plan</t>
  </si>
  <si>
    <t>https://www.flickr.com/photos/198675307@N05/55033787194/in/dateposted-public/</t>
  </si>
  <si>
    <t>natural surface trails</t>
  </si>
  <si>
    <t>Flat Branch</t>
  </si>
  <si>
    <t>from Sudley Road to Bull Run and Splashdown WaterPark</t>
  </si>
  <si>
    <t>https://www.flickr.com/photos/198675307@N05/55033719993/in/dateposted-public/</t>
  </si>
  <si>
    <t>trail exists, needs on 20' bridge,  improvement underneath Lomond Drive Bridge, and HAWK signal to cross Lomond Drive</t>
  </si>
  <si>
    <t>https://www.flickr.com/photos/198675307@N05/55033808454/in/dateposted-public/</t>
  </si>
  <si>
    <t>https://www.flickr.com/photos/198675307@N05/55033556026/in/dateposted-public/</t>
  </si>
  <si>
    <t>https://www.flickr.com/photos/198675307@N05/55033561706/in/dateposted-public/</t>
  </si>
  <si>
    <t>https://www.flickr.com/photos/198675307@N05/55033573951/in/dateposted-public/</t>
  </si>
  <si>
    <t>https://www.flickr.com/photos/198675307@N05/55033757343/in/dateposted-public/</t>
  </si>
  <si>
    <t>new natural surface trails to be defined in park Master Plan</t>
  </si>
  <si>
    <t>https://www.flickr.com/photos/198675307@N05/55033890234/in/dateposted-public/</t>
  </si>
  <si>
    <t>natural surface trail, must cross stormwater infrastructure and need boardwalk across wetland</t>
  </si>
  <si>
    <t>https://www.flickr.com/photos/198675307@N05/55033976990/in/dateposted-public/</t>
  </si>
  <si>
    <t>Braemar Park</t>
  </si>
  <si>
    <t>natural surface trail, 15' bridge for one stream crosssing</t>
  </si>
  <si>
    <t>https://www.flickr.com/photos/198675307@N05/55033829538/in/dateposted-public/</t>
  </si>
  <si>
    <t>new natural surface trail, several minor (&lt;20') bridge stream crossings, routes to be defined in park Master Plan (land to be donated soon by American Battlefield Ttrust)</t>
  </si>
  <si>
    <t>land acquired south of railroad track</t>
  </si>
  <si>
    <t>Bristoe Station Battlefield Heritage Park - new north unit</t>
  </si>
  <si>
    <t xml:space="preserve"> north of Brentsville Road to Broad Run</t>
  </si>
  <si>
    <t>Bristoe Station Battlefield Heritage Park - new south unit</t>
  </si>
  <si>
    <t>https://www.flickr.com/photos/198675307@N05/55034046180/in/dateposted-public/</t>
  </si>
  <si>
    <t>https://www.flickr.com/photos/198675307@N05/55033976189/in/dateposted-public/</t>
  </si>
  <si>
    <t>Neabsco</t>
  </si>
  <si>
    <t>https://www.flickr.com/photos/198675307@N05/55034061255/in/dateposted-public/</t>
  </si>
  <si>
    <t>Ridgefield Road</t>
  </si>
  <si>
    <t>use route of no-longer-planned Ridgefield Road from Dale Boulevard to VEPCO Fields</t>
  </si>
  <si>
    <t>natural surface trail</t>
  </si>
  <si>
    <t>Saratoga Hunt Loop</t>
  </si>
  <si>
    <t>use route of no-longer-planned Ridgefield Road from DVEPCO Fields to Neabsco Creek, then upstream to Lindendale Road</t>
  </si>
  <si>
    <t>https://www.flickr.com/photos/198675307@N05/55033734116/in/dateposted-public/</t>
  </si>
  <si>
    <t>natural surface trail, requires boardwalk and/or 5-10 short bridges along Neabsco Creek</t>
  </si>
  <si>
    <t>loop in Braemar Park</t>
  </si>
  <si>
    <t>https://www.flickr.com/photos/198675307@N05/55032839442/in/dateposted-public/</t>
  </si>
  <si>
    <t>Catharpin Greenway Trail Restoration</t>
  </si>
  <si>
    <t>https://www.flickr.com/photos/198675307@N05/55033749001/in/dateposted-public/</t>
  </si>
  <si>
    <t>https://www.flickr.com/photos/198675307@N05/55034013504/in/dateposted-public/</t>
  </si>
  <si>
    <t>https://www.flickr.com/photos/198675307@N05/55032857897/in/dateposted-public/</t>
  </si>
  <si>
    <t>https://www.flickr.com/photos/198675307@N05/55032862467/in/dateposted-public/</t>
  </si>
  <si>
    <t>Total</t>
  </si>
  <si>
    <r>
      <t>once Belmont Bay rezoning results in transfer of old golf course to PW County,</t>
    </r>
    <r>
      <rPr>
        <b/>
        <i/>
        <sz val="11"/>
        <color theme="1"/>
        <rFont val="Aptos Narrow"/>
        <scheme val="minor"/>
      </rPr>
      <t xml:space="preserve"> paved trail</t>
    </r>
    <r>
      <rPr>
        <sz val="11"/>
        <color theme="1"/>
        <rFont val="Aptos Narrow"/>
        <family val="2"/>
        <scheme val="minor"/>
      </rPr>
      <t xml:space="preserve"> using of golf cart track in places</t>
    </r>
  </si>
  <si>
    <t>Length (in feet)</t>
  </si>
  <si>
    <t>$4,000,000 for extending Neabsco Boardwalk, $250,000 for natural surface trail</t>
  </si>
  <si>
    <t>LRPRA Ridgefield Community Center to Woodfern Court</t>
  </si>
  <si>
    <t>https://www.flickr.com/photos/198675307@N05/55037728429/in/dateposted-public/</t>
  </si>
  <si>
    <t>road already exists underneath powerline, new trail (not sidewalk) to be added along Old Bridge Road to Oakwood Drive</t>
  </si>
  <si>
    <t>from Route 28 upstream to existing trail</t>
  </si>
  <si>
    <t>140,700 feet (almost 26 miles)</t>
  </si>
  <si>
    <t>$7.065,000 ($10,815,000 for extending Neabsco Boardwalk rather than natural surface trail through Metz Wetland)</t>
  </si>
  <si>
    <t>new natural surface trail across couny-owned land and already-proffered route, topography is challenging</t>
  </si>
  <si>
    <t>Feasibility studies, trail designs</t>
  </si>
  <si>
    <t>documentation required for constructing more-expensive trail segments starting in FY29, including details to be included in contracts</t>
  </si>
  <si>
    <r>
      <t>"Low Hanging Fruit" Trail Projects</t>
    </r>
    <r>
      <rPr>
        <b/>
        <i/>
        <sz val="14"/>
        <color theme="1"/>
        <rFont val="Aptos Narrow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</si>
</sst>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4"/>
      <color theme="1"/>
      <name val="Aptos Narrow"/>
      <scheme val="minor"/>
    </font>
    <font>
      <b/>
      <i/>
      <sz val="14"/>
      <color theme="1"/>
      <name val="Aptos Narrow"/>
      <scheme val="minor"/>
    </font>
    <font>
      <u/>
      <sz val="11"/>
      <color theme="10"/>
      <name val="Aptos Narrow"/>
      <family val="2"/>
      <scheme val="minor"/>
    </font>
    <font>
      <i/>
      <sz val="11"/>
      <color theme="1"/>
      <name val="Aptos Narrow"/>
      <scheme val="minor"/>
    </font>
    <font>
      <b/>
      <i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1" xfId="1" applyBorder="1" applyAlignment="1">
      <alignment horizontal="left" wrapText="1"/>
    </xf>
    <xf numFmtId="6" fontId="0" fillId="0" borderId="1" xfId="0" applyNumberFormat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164" fontId="5" fillId="2" borderId="1" xfId="0" applyNumberFormat="1" applyFont="1" applyFill="1" applyBorder="1" applyAlignment="1">
      <alignment horizontal="left" wrapText="1"/>
    </xf>
    <xf numFmtId="3" fontId="0" fillId="0" borderId="1" xfId="0" applyNumberFormat="1" applyBorder="1" applyAlignment="1">
      <alignment horizontal="left" wrapText="1"/>
    </xf>
    <xf numFmtId="3" fontId="5" fillId="2" borderId="1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4" fillId="3" borderId="1" xfId="1" applyFill="1" applyBorder="1" applyAlignment="1">
      <alignment horizontal="left" wrapText="1"/>
    </xf>
    <xf numFmtId="3" fontId="0" fillId="3" borderId="1" xfId="0" applyNumberFormat="1" applyFill="1" applyBorder="1" applyAlignment="1">
      <alignment horizontal="left" wrapText="1"/>
    </xf>
    <xf numFmtId="164" fontId="0" fillId="3" borderId="1" xfId="0" applyNumberForma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lickr.com/photos/198675307@N05/55033890234/in/dateposted-public/" TargetMode="External"/><Relationship Id="rId13" Type="http://schemas.openxmlformats.org/officeDocument/2006/relationships/hyperlink" Target="https://www.flickr.com/photos/198675307@N05/55034013504/in/dateposted-public/" TargetMode="External"/><Relationship Id="rId18" Type="http://schemas.openxmlformats.org/officeDocument/2006/relationships/hyperlink" Target="https://www.flickr.com/photos/198675307@N05/55033719993/in/dateposted-public/" TargetMode="External"/><Relationship Id="rId3" Type="http://schemas.openxmlformats.org/officeDocument/2006/relationships/hyperlink" Target="https://www.flickr.com/photos/198675307@N05/55033808454/in/dateposted-public/" TargetMode="External"/><Relationship Id="rId7" Type="http://schemas.openxmlformats.org/officeDocument/2006/relationships/hyperlink" Target="https://www.flickr.com/photos/198675307@N05/55033757343/in/dateposted-public/" TargetMode="External"/><Relationship Id="rId12" Type="http://schemas.openxmlformats.org/officeDocument/2006/relationships/hyperlink" Target="https://www.flickr.com/photos/198675307@N05/55032839442/in/dateposted-public/" TargetMode="External"/><Relationship Id="rId17" Type="http://schemas.openxmlformats.org/officeDocument/2006/relationships/hyperlink" Target="https://www.flickr.com/photos/198675307@N05/55033976990/in/dateposted-public/" TargetMode="External"/><Relationship Id="rId2" Type="http://schemas.openxmlformats.org/officeDocument/2006/relationships/hyperlink" Target="https://www.flickr.com/photos/198675307@N05/55033787194/in/dateposted-public/" TargetMode="External"/><Relationship Id="rId16" Type="http://schemas.openxmlformats.org/officeDocument/2006/relationships/hyperlink" Target="https://www.flickr.com/photos/198675307@N05/55033749001/in/dateposted-public/" TargetMode="External"/><Relationship Id="rId20" Type="http://schemas.openxmlformats.org/officeDocument/2006/relationships/hyperlink" Target="https://www.flickr.com/photos/198675307@N05/55033734116/in/dateposted-public/" TargetMode="External"/><Relationship Id="rId1" Type="http://schemas.openxmlformats.org/officeDocument/2006/relationships/hyperlink" Target="https://www.flickr.com/photos/198675307@N05/55033773344/in/album-72177720331392313" TargetMode="External"/><Relationship Id="rId6" Type="http://schemas.openxmlformats.org/officeDocument/2006/relationships/hyperlink" Target="https://www.flickr.com/photos/198675307@N05/55033573951/in/dateposted-public/" TargetMode="External"/><Relationship Id="rId11" Type="http://schemas.openxmlformats.org/officeDocument/2006/relationships/hyperlink" Target="https://www.flickr.com/photos/198675307@N05/55034061255/in/dateposted-public/" TargetMode="External"/><Relationship Id="rId5" Type="http://schemas.openxmlformats.org/officeDocument/2006/relationships/hyperlink" Target="https://www.flickr.com/photos/198675307@N05/55033561706/in/dateposted-public/" TargetMode="External"/><Relationship Id="rId15" Type="http://schemas.openxmlformats.org/officeDocument/2006/relationships/hyperlink" Target="https://www.flickr.com/photos/198675307@N05/55032862467/in/dateposted-public/" TargetMode="External"/><Relationship Id="rId10" Type="http://schemas.openxmlformats.org/officeDocument/2006/relationships/hyperlink" Target="https://www.flickr.com/photos/198675307@N05/55033976189/in/dateposted-public/" TargetMode="External"/><Relationship Id="rId19" Type="http://schemas.openxmlformats.org/officeDocument/2006/relationships/hyperlink" Target="https://www.flickr.com/photos/198675307@N05/55034046180/in/dateposted-public/" TargetMode="External"/><Relationship Id="rId4" Type="http://schemas.openxmlformats.org/officeDocument/2006/relationships/hyperlink" Target="https://www.flickr.com/photos/198675307@N05/55033556026/in/dateposted-public/" TargetMode="External"/><Relationship Id="rId9" Type="http://schemas.openxmlformats.org/officeDocument/2006/relationships/hyperlink" Target="https://www.flickr.com/photos/198675307@N05/55033829538/in/dateposted-public/" TargetMode="External"/><Relationship Id="rId14" Type="http://schemas.openxmlformats.org/officeDocument/2006/relationships/hyperlink" Target="https://www.flickr.com/photos/198675307@N05/55032857897/in/dateposted-publ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02BD9-E02D-4AC9-928A-ABA732074E44}">
  <dimension ref="A1:G26"/>
  <sheetViews>
    <sheetView tabSelected="1" topLeftCell="A7" workbookViewId="0">
      <selection activeCell="C11" sqref="C11"/>
    </sheetView>
  </sheetViews>
  <sheetFormatPr defaultRowHeight="13.8"/>
  <cols>
    <col min="1" max="1" width="14.3984375" style="3" customWidth="1"/>
    <col min="2" max="2" width="24.8984375" style="3" customWidth="1"/>
    <col min="3" max="3" width="27.19921875" style="3" customWidth="1"/>
    <col min="4" max="5" width="27.09765625" style="3" customWidth="1"/>
    <col min="6" max="6" width="30.09765625" style="3" customWidth="1"/>
    <col min="7" max="7" width="13.19921875" style="3" customWidth="1"/>
    <col min="8" max="16384" width="8.796875" style="3"/>
  </cols>
  <sheetData>
    <row r="1" spans="1:7" ht="17.399999999999999">
      <c r="A1" s="12" t="s">
        <v>103</v>
      </c>
      <c r="B1" s="12"/>
      <c r="C1" s="12"/>
      <c r="D1" s="12"/>
      <c r="E1" s="12"/>
      <c r="F1" s="12"/>
      <c r="G1" s="12"/>
    </row>
    <row r="3" spans="1:7" ht="27.6">
      <c r="A3" s="7" t="s">
        <v>0</v>
      </c>
      <c r="B3" s="7" t="s">
        <v>1</v>
      </c>
      <c r="C3" s="7" t="s">
        <v>45</v>
      </c>
      <c r="D3" s="7" t="s">
        <v>2</v>
      </c>
      <c r="E3" s="7" t="s">
        <v>92</v>
      </c>
      <c r="F3" s="7" t="s">
        <v>39</v>
      </c>
      <c r="G3" s="7" t="s">
        <v>6</v>
      </c>
    </row>
    <row r="4" spans="1:7" ht="55.2">
      <c r="A4" s="1" t="s">
        <v>3</v>
      </c>
      <c r="B4" s="1" t="s">
        <v>4</v>
      </c>
      <c r="C4" s="4" t="s">
        <v>89</v>
      </c>
      <c r="D4" s="1" t="s">
        <v>5</v>
      </c>
      <c r="E4" s="10">
        <v>5000</v>
      </c>
      <c r="F4" s="2">
        <v>250000</v>
      </c>
      <c r="G4" s="1" t="s">
        <v>7</v>
      </c>
    </row>
    <row r="5" spans="1:7" ht="69">
      <c r="A5" s="1" t="s">
        <v>8</v>
      </c>
      <c r="B5" s="1" t="s">
        <v>9</v>
      </c>
      <c r="C5" s="4" t="s">
        <v>88</v>
      </c>
      <c r="D5" s="1" t="s">
        <v>91</v>
      </c>
      <c r="E5" s="10">
        <v>2000</v>
      </c>
      <c r="F5" s="2">
        <v>1500000</v>
      </c>
      <c r="G5" s="1" t="s">
        <v>7</v>
      </c>
    </row>
    <row r="6" spans="1:7" ht="55.2">
      <c r="A6" s="1" t="s">
        <v>12</v>
      </c>
      <c r="B6" s="1" t="s">
        <v>10</v>
      </c>
      <c r="C6" s="4" t="s">
        <v>87</v>
      </c>
      <c r="D6" s="1" t="s">
        <v>11</v>
      </c>
      <c r="E6" s="10">
        <v>4500</v>
      </c>
      <c r="F6" s="2" t="s">
        <v>93</v>
      </c>
      <c r="G6" s="1" t="s">
        <v>7</v>
      </c>
    </row>
    <row r="7" spans="1:7" ht="55.2">
      <c r="A7" s="1" t="s">
        <v>37</v>
      </c>
      <c r="B7" s="1" t="s">
        <v>38</v>
      </c>
      <c r="C7" s="4" t="s">
        <v>86</v>
      </c>
      <c r="D7" s="1" t="s">
        <v>78</v>
      </c>
      <c r="E7" s="10">
        <v>2000</v>
      </c>
      <c r="F7" s="2">
        <v>100000</v>
      </c>
      <c r="G7" s="1" t="s">
        <v>7</v>
      </c>
    </row>
    <row r="8" spans="1:7" ht="55.2">
      <c r="A8" s="1" t="s">
        <v>40</v>
      </c>
      <c r="B8" s="1" t="s">
        <v>41</v>
      </c>
      <c r="C8" s="4" t="s">
        <v>46</v>
      </c>
      <c r="D8" s="1" t="s">
        <v>42</v>
      </c>
      <c r="E8" s="10">
        <v>22000</v>
      </c>
      <c r="F8" s="5">
        <v>750000</v>
      </c>
      <c r="G8" s="1" t="s">
        <v>43</v>
      </c>
    </row>
    <row r="9" spans="1:7" ht="55.2">
      <c r="A9" s="13" t="s">
        <v>44</v>
      </c>
      <c r="B9" s="13" t="s">
        <v>94</v>
      </c>
      <c r="C9" s="14" t="s">
        <v>95</v>
      </c>
      <c r="D9" s="13" t="s">
        <v>96</v>
      </c>
      <c r="E9" s="15">
        <v>2000</v>
      </c>
      <c r="F9" s="16">
        <v>30000</v>
      </c>
      <c r="G9" s="13" t="s">
        <v>43</v>
      </c>
    </row>
    <row r="10" spans="1:7" ht="41.4">
      <c r="A10" s="1" t="s">
        <v>47</v>
      </c>
      <c r="B10" s="1" t="s">
        <v>48</v>
      </c>
      <c r="C10" s="4" t="s">
        <v>49</v>
      </c>
      <c r="D10" s="1" t="s">
        <v>50</v>
      </c>
      <c r="E10" s="10">
        <v>5000</v>
      </c>
      <c r="F10" s="2">
        <v>200000</v>
      </c>
      <c r="G10" s="1" t="s">
        <v>43</v>
      </c>
    </row>
    <row r="11" spans="1:7" ht="55.2">
      <c r="A11" s="1" t="s">
        <v>85</v>
      </c>
      <c r="B11" s="1" t="s">
        <v>13</v>
      </c>
      <c r="C11" s="4" t="s">
        <v>84</v>
      </c>
      <c r="D11" s="1" t="s">
        <v>14</v>
      </c>
      <c r="E11" s="10">
        <v>5000</v>
      </c>
      <c r="F11" s="2">
        <v>150000</v>
      </c>
      <c r="G11" s="1" t="s">
        <v>15</v>
      </c>
    </row>
    <row r="12" spans="1:7" ht="41.4">
      <c r="A12" s="1" t="s">
        <v>16</v>
      </c>
      <c r="B12" s="1" t="s">
        <v>29</v>
      </c>
      <c r="C12" s="4" t="s">
        <v>55</v>
      </c>
      <c r="D12" s="1" t="s">
        <v>17</v>
      </c>
      <c r="E12" s="10">
        <v>1500</v>
      </c>
      <c r="F12" s="2">
        <v>50000</v>
      </c>
      <c r="G12" s="1" t="s">
        <v>18</v>
      </c>
    </row>
    <row r="13" spans="1:7" ht="41.4">
      <c r="A13" s="1" t="s">
        <v>19</v>
      </c>
      <c r="B13" s="1" t="s">
        <v>20</v>
      </c>
      <c r="C13" s="4" t="s">
        <v>56</v>
      </c>
      <c r="D13" s="1" t="s">
        <v>21</v>
      </c>
      <c r="E13" s="1">
        <v>800</v>
      </c>
      <c r="F13" s="2">
        <v>30000</v>
      </c>
      <c r="G13" s="1" t="s">
        <v>18</v>
      </c>
    </row>
    <row r="14" spans="1:7" ht="55.2">
      <c r="A14" s="13" t="s">
        <v>19</v>
      </c>
      <c r="B14" s="13" t="s">
        <v>97</v>
      </c>
      <c r="C14" s="14" t="s">
        <v>57</v>
      </c>
      <c r="D14" s="13" t="s">
        <v>100</v>
      </c>
      <c r="E14" s="15">
        <v>6000</v>
      </c>
      <c r="F14" s="16">
        <v>350000</v>
      </c>
      <c r="G14" s="13" t="s">
        <v>22</v>
      </c>
    </row>
    <row r="15" spans="1:7" ht="55.2">
      <c r="A15" s="1" t="s">
        <v>71</v>
      </c>
      <c r="B15" s="1" t="s">
        <v>68</v>
      </c>
      <c r="C15" s="4" t="s">
        <v>59</v>
      </c>
      <c r="D15" s="1" t="s">
        <v>60</v>
      </c>
      <c r="E15" s="10">
        <v>1000</v>
      </c>
      <c r="F15" s="2">
        <f>1000*30</f>
        <v>30000</v>
      </c>
      <c r="G15" s="1" t="s">
        <v>18</v>
      </c>
    </row>
    <row r="16" spans="1:7" ht="82.8">
      <c r="A16" s="1" t="s">
        <v>69</v>
      </c>
      <c r="B16" s="1" t="s">
        <v>70</v>
      </c>
      <c r="C16" s="4" t="s">
        <v>58</v>
      </c>
      <c r="D16" s="1" t="s">
        <v>67</v>
      </c>
      <c r="E16" s="10">
        <v>20000</v>
      </c>
      <c r="F16" s="2">
        <v>750000</v>
      </c>
      <c r="G16" s="1" t="s">
        <v>18</v>
      </c>
    </row>
    <row r="17" spans="1:7" ht="41.4">
      <c r="A17" s="1" t="s">
        <v>64</v>
      </c>
      <c r="B17" s="1" t="s">
        <v>83</v>
      </c>
      <c r="C17" s="4" t="s">
        <v>66</v>
      </c>
      <c r="D17" s="1" t="s">
        <v>65</v>
      </c>
      <c r="E17" s="10">
        <v>1700</v>
      </c>
      <c r="F17" s="2">
        <v>50000</v>
      </c>
      <c r="G17" s="1" t="s">
        <v>18</v>
      </c>
    </row>
    <row r="18" spans="1:7" ht="41.4">
      <c r="A18" s="1" t="s">
        <v>23</v>
      </c>
      <c r="B18" s="1" t="s">
        <v>24</v>
      </c>
      <c r="C18" s="4" t="s">
        <v>61</v>
      </c>
      <c r="D18" s="1" t="s">
        <v>62</v>
      </c>
      <c r="E18" s="10">
        <v>1500</v>
      </c>
      <c r="F18" s="2">
        <v>100000</v>
      </c>
      <c r="G18" s="1" t="s">
        <v>25</v>
      </c>
    </row>
    <row r="19" spans="1:7" ht="55.2">
      <c r="A19" s="1" t="s">
        <v>26</v>
      </c>
      <c r="B19" s="1" t="s">
        <v>27</v>
      </c>
      <c r="C19" s="4" t="s">
        <v>63</v>
      </c>
      <c r="D19" s="1" t="s">
        <v>28</v>
      </c>
      <c r="E19" s="10">
        <v>18000</v>
      </c>
      <c r="F19" s="2">
        <v>600000</v>
      </c>
      <c r="G19" s="1" t="s">
        <v>25</v>
      </c>
    </row>
    <row r="20" spans="1:7" ht="55.2">
      <c r="A20" s="1" t="s">
        <v>30</v>
      </c>
      <c r="B20" s="1" t="s">
        <v>31</v>
      </c>
      <c r="C20" s="4" t="s">
        <v>73</v>
      </c>
      <c r="D20" s="1" t="s">
        <v>36</v>
      </c>
      <c r="E20" s="10">
        <v>11000</v>
      </c>
      <c r="F20" s="2">
        <v>750000</v>
      </c>
      <c r="G20" s="1" t="s">
        <v>25</v>
      </c>
    </row>
    <row r="21" spans="1:7" ht="69">
      <c r="A21" s="1" t="s">
        <v>51</v>
      </c>
      <c r="B21" s="1" t="s">
        <v>52</v>
      </c>
      <c r="C21" s="4" t="s">
        <v>53</v>
      </c>
      <c r="D21" s="1" t="s">
        <v>54</v>
      </c>
      <c r="E21" s="10">
        <v>12000</v>
      </c>
      <c r="F21" s="2">
        <v>500000</v>
      </c>
      <c r="G21" s="1" t="s">
        <v>25</v>
      </c>
    </row>
    <row r="22" spans="1:7" ht="41.4">
      <c r="A22" s="1" t="s">
        <v>33</v>
      </c>
      <c r="B22" s="1" t="s">
        <v>34</v>
      </c>
      <c r="C22" s="4" t="s">
        <v>72</v>
      </c>
      <c r="D22" s="1" t="s">
        <v>35</v>
      </c>
      <c r="E22" s="10">
        <v>8000</v>
      </c>
      <c r="F22" s="2">
        <v>300000</v>
      </c>
      <c r="G22" s="1" t="s">
        <v>32</v>
      </c>
    </row>
    <row r="23" spans="1:7" ht="55.2">
      <c r="A23" s="1" t="s">
        <v>76</v>
      </c>
      <c r="B23" s="1" t="s">
        <v>77</v>
      </c>
      <c r="C23" s="4" t="s">
        <v>75</v>
      </c>
      <c r="D23" s="1" t="s">
        <v>78</v>
      </c>
      <c r="E23" s="10">
        <v>4000</v>
      </c>
      <c r="F23" s="2">
        <v>125000</v>
      </c>
      <c r="G23" s="1" t="s">
        <v>74</v>
      </c>
    </row>
    <row r="24" spans="1:7" ht="69">
      <c r="A24" s="1" t="s">
        <v>79</v>
      </c>
      <c r="B24" s="1" t="s">
        <v>80</v>
      </c>
      <c r="C24" s="4" t="s">
        <v>81</v>
      </c>
      <c r="D24" s="1" t="s">
        <v>82</v>
      </c>
      <c r="E24" s="10">
        <v>4200</v>
      </c>
      <c r="F24" s="2">
        <v>200000</v>
      </c>
      <c r="G24" s="1" t="s">
        <v>74</v>
      </c>
    </row>
    <row r="25" spans="1:7" ht="69">
      <c r="A25" s="1" t="s">
        <v>101</v>
      </c>
      <c r="B25" s="1" t="s">
        <v>102</v>
      </c>
      <c r="C25" s="4"/>
      <c r="D25" s="1"/>
      <c r="E25" s="10"/>
      <c r="F25" s="2"/>
      <c r="G25" s="1"/>
    </row>
    <row r="26" spans="1:7" ht="57.6">
      <c r="A26" s="8" t="s">
        <v>90</v>
      </c>
      <c r="B26" s="8"/>
      <c r="C26" s="8"/>
      <c r="D26" s="8"/>
      <c r="E26" s="11" t="s">
        <v>98</v>
      </c>
      <c r="F26" s="9" t="s">
        <v>99</v>
      </c>
      <c r="G26" s="6"/>
    </row>
  </sheetData>
  <mergeCells count="1">
    <mergeCell ref="A1:G1"/>
  </mergeCells>
  <hyperlinks>
    <hyperlink ref="C8" r:id="rId1" xr:uid="{2A3D653A-C816-4A0E-BEBA-19872B6D6AD3}"/>
    <hyperlink ref="C10" r:id="rId2" xr:uid="{E0303BF5-D3ED-40F9-9E59-7B402D213BA6}"/>
    <hyperlink ref="C12" r:id="rId3" xr:uid="{ED9F41B2-D85B-4468-BDE2-745D133BC9D8}"/>
    <hyperlink ref="C13" r:id="rId4" xr:uid="{28844F8B-0CE1-47F7-9654-7B220321DD5D}"/>
    <hyperlink ref="C14" r:id="rId5" xr:uid="{DE9A6156-57CA-4FF5-8EF0-799CFAA7EC78}"/>
    <hyperlink ref="C16" r:id="rId6" xr:uid="{FB94E71E-88BA-4A9E-BFA4-539FA430C5BC}"/>
    <hyperlink ref="C15" r:id="rId7" xr:uid="{51E305E9-8FBB-435C-9AD4-659A81F42108}"/>
    <hyperlink ref="C18" r:id="rId8" xr:uid="{DA18B688-F3BA-4E65-8699-373CC7ED52FB}"/>
    <hyperlink ref="C17" r:id="rId9" xr:uid="{D725E396-B73F-4714-AF55-1912BE7C6B84}"/>
    <hyperlink ref="C20" r:id="rId10" xr:uid="{3867FEFF-4D9E-447D-BF69-6AFDC65725BA}"/>
    <hyperlink ref="C23" r:id="rId11" xr:uid="{9FC38F60-59ED-4FBB-AABE-15BADA114C55}"/>
    <hyperlink ref="C11" r:id="rId12" xr:uid="{9D3EE72B-E010-4C28-98B1-390EB1EE3A2D}"/>
    <hyperlink ref="C6" r:id="rId13" xr:uid="{CDA456A9-EEBA-44D2-9A7F-F18C0067C371}"/>
    <hyperlink ref="C5" r:id="rId14" xr:uid="{6DDECE0C-6385-497B-954B-1B543914DDED}"/>
    <hyperlink ref="C4" r:id="rId15" xr:uid="{18A73FA2-9EDC-4F5E-AED9-F8B3785B21AD}"/>
    <hyperlink ref="C7" r:id="rId16" xr:uid="{ED9EF18F-C615-4FF6-B157-9CC50648E58D}"/>
    <hyperlink ref="C19" r:id="rId17" xr:uid="{5ADF87E5-8E11-4275-A128-3B9A9D0D5952}"/>
    <hyperlink ref="C21" r:id="rId18" xr:uid="{F1C72603-6ADD-4282-850B-DD19D585A0E7}"/>
    <hyperlink ref="C22" r:id="rId19" xr:uid="{0F05A5CE-2707-456D-AAD4-13BADDC0D484}"/>
    <hyperlink ref="C24" r:id="rId20" xr:uid="{98595C6F-D2D5-44CB-995D-07330A873DA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Grymes</dc:creator>
  <cp:lastModifiedBy>Charles Grymes</cp:lastModifiedBy>
  <dcterms:created xsi:type="dcterms:W3CDTF">2026-01-07T22:59:28Z</dcterms:created>
  <dcterms:modified xsi:type="dcterms:W3CDTF">2026-02-17T16:35:45Z</dcterms:modified>
</cp:coreProperties>
</file>